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etitia\Dropbox (Personnelle)\Ecole\CM1-CM2 2016-2017\CM1-CM2\Organisation\Evaluation diagnostique\"/>
    </mc:Choice>
  </mc:AlternateContent>
  <bookViews>
    <workbookView xWindow="0" yWindow="0" windowWidth="15645" windowHeight="7965"/>
  </bookViews>
  <sheets>
    <sheet name="Test septembre" sheetId="1" r:id="rId1"/>
  </sheets>
  <calcPr calcId="171027" fullCalcOnLoad="1" iterateDelta="1E-4"/>
</workbook>
</file>

<file path=xl/calcChain.xml><?xml version="1.0" encoding="utf-8"?>
<calcChain xmlns="http://schemas.openxmlformats.org/spreadsheetml/2006/main">
  <c r="AK38" i="1" l="1"/>
  <c r="AJ38" i="1"/>
  <c r="AJ5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I5" i="1"/>
  <c r="AI38" i="1" l="1"/>
</calcChain>
</file>

<file path=xl/sharedStrings.xml><?xml version="1.0" encoding="utf-8"?>
<sst xmlns="http://schemas.openxmlformats.org/spreadsheetml/2006/main" count="38" uniqueCount="38">
  <si>
    <t>Test de rentrée</t>
  </si>
  <si>
    <t>Grille paramétrée pour une note allant de 0 à 1 pour chaque item (décimaux acceptés).</t>
  </si>
  <si>
    <t>Pourcentage FRANÇAIS</t>
  </si>
  <si>
    <t>Pourcentage MATHÉMATIQUES</t>
  </si>
  <si>
    <t>Pourcentage réussite</t>
  </si>
  <si>
    <t>Élève</t>
  </si>
  <si>
    <t>FRANÇAIS</t>
  </si>
  <si>
    <t>MATHEMATIQUES</t>
  </si>
  <si>
    <t>SYNTHÈSE</t>
  </si>
  <si>
    <t>Moyenne</t>
  </si>
  <si>
    <t>M1 num écriture en lettres</t>
  </si>
  <si>
    <t>m2 num écriture chiffres</t>
  </si>
  <si>
    <t>m3 num décomposition</t>
  </si>
  <si>
    <t>m4 num chiffre de</t>
  </si>
  <si>
    <t>m5 num ordre</t>
  </si>
  <si>
    <t>m7 ope sous</t>
  </si>
  <si>
    <t>m6 ope add</t>
  </si>
  <si>
    <t>m8 ope mult</t>
  </si>
  <si>
    <t>m9 calc add</t>
  </si>
  <si>
    <t>m10 calc mult</t>
  </si>
  <si>
    <t>m11 mes règle</t>
  </si>
  <si>
    <t>m12 géom solide</t>
  </si>
  <si>
    <t>m13 mes heure</t>
  </si>
  <si>
    <t>m14 prob add</t>
  </si>
  <si>
    <t>f15 gram verbe</t>
  </si>
  <si>
    <t>f16 gram nom masc</t>
  </si>
  <si>
    <t>f17 gram adj</t>
  </si>
  <si>
    <t>f18 gram sujet</t>
  </si>
  <si>
    <t>f19 conj pronoms</t>
  </si>
  <si>
    <t>f20 gram accGN</t>
  </si>
  <si>
    <t>f21 gram nég</t>
  </si>
  <si>
    <t>f22 ortho lettre G</t>
  </si>
  <si>
    <t>f23 ortho lettre S</t>
  </si>
  <si>
    <t>f24 conj présent</t>
  </si>
  <si>
    <t>f25 conj les temps</t>
  </si>
  <si>
    <t>f26 gram homophones</t>
  </si>
  <si>
    <t>f27 prod écrit</t>
  </si>
  <si>
    <t>f28 voc contraires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</si>
</sst>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0%"/>
    <numFmt numFmtId="165" formatCode="[$-40C]General"/>
    <numFmt numFmtId="166" formatCode="#,##0.00&quot; &quot;[$€-40C];[Red]&quot;-&quot;#,##0.00&quot; &quot;[$€-40C]"/>
  </numFmts>
  <fonts count="11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4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sz val="7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2" fillId="0" borderId="0"/>
    <xf numFmtId="165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24">
    <xf numFmtId="0" fontId="0" fillId="0" borderId="0" xfId="0"/>
    <xf numFmtId="165" fontId="1" fillId="0" borderId="0" xfId="2"/>
    <xf numFmtId="165" fontId="1" fillId="0" borderId="0" xfId="2" applyAlignment="1">
      <alignment horizontal="center"/>
    </xf>
    <xf numFmtId="165" fontId="1" fillId="2" borderId="1" xfId="2" applyFill="1" applyBorder="1" applyAlignment="1">
      <alignment textRotation="90"/>
    </xf>
    <xf numFmtId="165" fontId="1" fillId="3" borderId="1" xfId="2" applyFill="1" applyBorder="1" applyAlignment="1">
      <alignment textRotation="90"/>
    </xf>
    <xf numFmtId="165" fontId="1" fillId="2" borderId="1" xfId="2" applyFill="1" applyBorder="1" applyAlignment="1">
      <alignment horizontal="center" textRotation="90"/>
    </xf>
    <xf numFmtId="165" fontId="1" fillId="3" borderId="1" xfId="2" applyFill="1" applyBorder="1" applyAlignment="1">
      <alignment horizontal="center" textRotation="90"/>
    </xf>
    <xf numFmtId="165" fontId="1" fillId="4" borderId="1" xfId="2" applyFill="1" applyBorder="1" applyAlignment="1">
      <alignment horizontal="center" textRotation="90"/>
    </xf>
    <xf numFmtId="165" fontId="7" fillId="0" borderId="1" xfId="2" applyFont="1" applyBorder="1" applyAlignment="1">
      <alignment horizontal="center"/>
    </xf>
    <xf numFmtId="165" fontId="9" fillId="0" borderId="0" xfId="2" applyFont="1"/>
    <xf numFmtId="165" fontId="1" fillId="0" borderId="1" xfId="2" applyBorder="1"/>
    <xf numFmtId="165" fontId="10" fillId="0" borderId="1" xfId="2" applyFont="1" applyBorder="1" applyAlignment="1">
      <alignment horizontal="center" vertical="center"/>
    </xf>
    <xf numFmtId="164" fontId="1" fillId="2" borderId="1" xfId="2" applyNumberFormat="1" applyFont="1" applyFill="1" applyBorder="1"/>
    <xf numFmtId="164" fontId="1" fillId="3" borderId="1" xfId="2" applyNumberFormat="1" applyFont="1" applyFill="1" applyBorder="1"/>
    <xf numFmtId="164" fontId="1" fillId="4" borderId="1" xfId="2" applyNumberFormat="1" applyFill="1" applyBorder="1"/>
    <xf numFmtId="164" fontId="1" fillId="6" borderId="0" xfId="2" applyNumberFormat="1" applyFont="1" applyFill="1" applyBorder="1"/>
    <xf numFmtId="164" fontId="1" fillId="6" borderId="0" xfId="2" applyNumberFormat="1" applyFill="1" applyBorder="1"/>
    <xf numFmtId="165" fontId="7" fillId="0" borderId="1" xfId="2" applyFont="1" applyBorder="1"/>
    <xf numFmtId="165" fontId="10" fillId="0" borderId="1" xfId="2" applyFont="1" applyBorder="1"/>
    <xf numFmtId="165" fontId="5" fillId="0" borderId="0" xfId="2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 vertical="center" wrapText="1"/>
    </xf>
    <xf numFmtId="165" fontId="8" fillId="2" borderId="1" xfId="2" applyFont="1" applyFill="1" applyBorder="1" applyAlignment="1">
      <alignment horizontal="center"/>
    </xf>
    <xf numFmtId="165" fontId="8" fillId="3" borderId="1" xfId="2" applyFont="1" applyFill="1" applyBorder="1" applyAlignment="1">
      <alignment horizontal="center"/>
    </xf>
    <xf numFmtId="165" fontId="8" fillId="5" borderId="1" xfId="2" applyFont="1" applyFill="1" applyBorder="1" applyAlignment="1">
      <alignment horizontal="center"/>
    </xf>
  </cellXfs>
  <cellStyles count="7">
    <cellStyle name="Excel Built-in Hyperlink" xfId="1"/>
    <cellStyle name="Excel Built-in Normal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W38"/>
  <sheetViews>
    <sheetView tabSelected="1" workbookViewId="0">
      <selection activeCell="AA41" sqref="AA41"/>
    </sheetView>
  </sheetViews>
  <sheetFormatPr baseColWidth="10" defaultRowHeight="14.25" x14ac:dyDescent="0.25"/>
  <cols>
    <col min="1" max="1" width="2.75" style="1" customWidth="1"/>
    <col min="2" max="2" width="13.25" style="1" customWidth="1"/>
    <col min="3" max="30" width="3.5" style="1" customWidth="1"/>
    <col min="31" max="34" width="3.5" style="1" hidden="1" customWidth="1"/>
    <col min="35" max="37" width="5.125" style="1" customWidth="1"/>
    <col min="38" max="38" width="10.5" style="1" customWidth="1"/>
    <col min="39" max="39" width="4.375" style="1" customWidth="1"/>
    <col min="40" max="1011" width="10.5" style="1" customWidth="1"/>
    <col min="1012" max="1024" width="10.5" customWidth="1"/>
  </cols>
  <sheetData>
    <row r="1" spans="1:39" ht="31.5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9" ht="15" x14ac:dyDescent="0.25">
      <c r="A2" s="2"/>
      <c r="B2" s="20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9" ht="149.25" x14ac:dyDescent="0.25">
      <c r="B3" s="20"/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3" t="s">
        <v>32</v>
      </c>
      <c r="L3" s="3" t="s">
        <v>33</v>
      </c>
      <c r="M3" s="3" t="s">
        <v>34</v>
      </c>
      <c r="N3" s="3" t="s">
        <v>35</v>
      </c>
      <c r="O3" s="3" t="s">
        <v>36</v>
      </c>
      <c r="P3" s="3" t="s">
        <v>37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16</v>
      </c>
      <c r="W3" s="4" t="s">
        <v>15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/>
      <c r="AF3" s="4"/>
      <c r="AG3" s="4"/>
      <c r="AH3" s="4"/>
      <c r="AI3" s="5" t="s">
        <v>2</v>
      </c>
      <c r="AJ3" s="6" t="s">
        <v>3</v>
      </c>
      <c r="AK3" s="7" t="s">
        <v>4</v>
      </c>
    </row>
    <row r="4" spans="1:39" ht="18.75" x14ac:dyDescent="0.3">
      <c r="B4" s="8" t="s">
        <v>5</v>
      </c>
      <c r="C4" s="21" t="s">
        <v>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 t="s">
        <v>7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 t="s">
        <v>8</v>
      </c>
      <c r="AJ4" s="23"/>
      <c r="AK4" s="23"/>
      <c r="AM4" s="9">
        <v>0</v>
      </c>
    </row>
    <row r="5" spans="1:39" ht="15" x14ac:dyDescent="0.25">
      <c r="A5" s="10">
        <v>1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>
        <f t="shared" ref="AI5:AI36" si="0">(SUM(C5:P5)/14)</f>
        <v>0</v>
      </c>
      <c r="AJ5" s="13">
        <f>(SUM(Q5:AD5)/14)</f>
        <v>0</v>
      </c>
      <c r="AK5" s="14">
        <f t="shared" ref="AK5:AK36" si="1">(SUM(C5:AH5)/32)</f>
        <v>0</v>
      </c>
    </row>
    <row r="6" spans="1:39" ht="15" x14ac:dyDescent="0.25">
      <c r="A6" s="10">
        <v>2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 t="shared" si="0"/>
        <v>0</v>
      </c>
      <c r="AJ6" s="13">
        <f t="shared" ref="AJ5:AJ36" si="2">(SUM(Q6:AH6)/18)</f>
        <v>0</v>
      </c>
      <c r="AK6" s="14">
        <f t="shared" si="1"/>
        <v>0</v>
      </c>
    </row>
    <row r="7" spans="1:39" ht="15" x14ac:dyDescent="0.25">
      <c r="A7" s="10">
        <v>3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si="0"/>
        <v>0</v>
      </c>
      <c r="AJ7" s="13">
        <f t="shared" si="2"/>
        <v>0</v>
      </c>
      <c r="AK7" s="14">
        <f t="shared" si="1"/>
        <v>0</v>
      </c>
    </row>
    <row r="8" spans="1:39" ht="15" x14ac:dyDescent="0.25">
      <c r="A8" s="10">
        <v>4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0"/>
        <v>0</v>
      </c>
      <c r="AJ8" s="13">
        <f t="shared" si="2"/>
        <v>0</v>
      </c>
      <c r="AK8" s="14">
        <f t="shared" si="1"/>
        <v>0</v>
      </c>
    </row>
    <row r="9" spans="1:39" ht="15" x14ac:dyDescent="0.25">
      <c r="A9" s="10">
        <v>5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0"/>
        <v>0</v>
      </c>
      <c r="AJ9" s="13">
        <f t="shared" si="2"/>
        <v>0</v>
      </c>
      <c r="AK9" s="14">
        <f t="shared" si="1"/>
        <v>0</v>
      </c>
    </row>
    <row r="10" spans="1:39" ht="15" x14ac:dyDescent="0.25">
      <c r="A10" s="10">
        <v>6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0"/>
        <v>0</v>
      </c>
      <c r="AJ10" s="13">
        <f t="shared" si="2"/>
        <v>0</v>
      </c>
      <c r="AK10" s="14">
        <f t="shared" si="1"/>
        <v>0</v>
      </c>
    </row>
    <row r="11" spans="1:39" ht="15" x14ac:dyDescent="0.25">
      <c r="A11" s="10">
        <v>7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0"/>
        <v>0</v>
      </c>
      <c r="AJ11" s="13">
        <f t="shared" si="2"/>
        <v>0</v>
      </c>
      <c r="AK11" s="14">
        <f t="shared" si="1"/>
        <v>0</v>
      </c>
    </row>
    <row r="12" spans="1:39" ht="15" x14ac:dyDescent="0.25">
      <c r="A12" s="10">
        <v>8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0"/>
        <v>0</v>
      </c>
      <c r="AJ12" s="13">
        <f t="shared" si="2"/>
        <v>0</v>
      </c>
      <c r="AK12" s="14">
        <f t="shared" si="1"/>
        <v>0</v>
      </c>
    </row>
    <row r="13" spans="1:39" ht="15" x14ac:dyDescent="0.25">
      <c r="A13" s="10">
        <v>9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0"/>
        <v>0</v>
      </c>
      <c r="AJ13" s="13">
        <f t="shared" si="2"/>
        <v>0</v>
      </c>
      <c r="AK13" s="14">
        <f t="shared" si="1"/>
        <v>0</v>
      </c>
    </row>
    <row r="14" spans="1:39" ht="15" x14ac:dyDescent="0.25">
      <c r="A14" s="10">
        <v>10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0"/>
        <v>0</v>
      </c>
      <c r="AJ14" s="13">
        <f t="shared" si="2"/>
        <v>0</v>
      </c>
      <c r="AK14" s="14">
        <f t="shared" si="1"/>
        <v>0</v>
      </c>
    </row>
    <row r="15" spans="1:39" ht="15" x14ac:dyDescent="0.25">
      <c r="A15" s="10">
        <v>11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>
        <f t="shared" si="0"/>
        <v>0</v>
      </c>
      <c r="AJ15" s="13">
        <f t="shared" si="2"/>
        <v>0</v>
      </c>
      <c r="AK15" s="14">
        <f t="shared" si="1"/>
        <v>0</v>
      </c>
    </row>
    <row r="16" spans="1:39" ht="15" x14ac:dyDescent="0.25">
      <c r="A16" s="10">
        <v>12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>
        <f t="shared" si="0"/>
        <v>0</v>
      </c>
      <c r="AJ16" s="13">
        <f t="shared" si="2"/>
        <v>0</v>
      </c>
      <c r="AK16" s="14">
        <f t="shared" si="1"/>
        <v>0</v>
      </c>
    </row>
    <row r="17" spans="1:37" ht="15" x14ac:dyDescent="0.25">
      <c r="A17" s="10">
        <v>13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>
        <f t="shared" si="0"/>
        <v>0</v>
      </c>
      <c r="AJ17" s="13">
        <f t="shared" si="2"/>
        <v>0</v>
      </c>
      <c r="AK17" s="14">
        <f t="shared" si="1"/>
        <v>0</v>
      </c>
    </row>
    <row r="18" spans="1:37" ht="15" x14ac:dyDescent="0.25">
      <c r="A18" s="10">
        <v>14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>
        <f t="shared" si="0"/>
        <v>0</v>
      </c>
      <c r="AJ18" s="13">
        <f t="shared" si="2"/>
        <v>0</v>
      </c>
      <c r="AK18" s="14">
        <f t="shared" si="1"/>
        <v>0</v>
      </c>
    </row>
    <row r="19" spans="1:37" ht="15" x14ac:dyDescent="0.25">
      <c r="A19" s="10">
        <v>15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>
        <f t="shared" si="0"/>
        <v>0</v>
      </c>
      <c r="AJ19" s="13">
        <f t="shared" si="2"/>
        <v>0</v>
      </c>
      <c r="AK19" s="14">
        <f t="shared" si="1"/>
        <v>0</v>
      </c>
    </row>
    <row r="20" spans="1:37" ht="15" x14ac:dyDescent="0.25">
      <c r="A20" s="10">
        <v>16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>
        <f t="shared" si="0"/>
        <v>0</v>
      </c>
      <c r="AJ20" s="13">
        <f t="shared" si="2"/>
        <v>0</v>
      </c>
      <c r="AK20" s="14">
        <f t="shared" si="1"/>
        <v>0</v>
      </c>
    </row>
    <row r="21" spans="1:37" ht="15" x14ac:dyDescent="0.25">
      <c r="A21" s="10">
        <v>17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>
        <f t="shared" si="0"/>
        <v>0</v>
      </c>
      <c r="AJ21" s="13">
        <f t="shared" si="2"/>
        <v>0</v>
      </c>
      <c r="AK21" s="14">
        <f t="shared" si="1"/>
        <v>0</v>
      </c>
    </row>
    <row r="22" spans="1:37" ht="15" x14ac:dyDescent="0.25">
      <c r="A22" s="10">
        <v>18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>
        <f t="shared" si="0"/>
        <v>0</v>
      </c>
      <c r="AJ22" s="13">
        <f t="shared" si="2"/>
        <v>0</v>
      </c>
      <c r="AK22" s="14">
        <f t="shared" si="1"/>
        <v>0</v>
      </c>
    </row>
    <row r="23" spans="1:37" ht="15" x14ac:dyDescent="0.25">
      <c r="A23" s="10">
        <v>19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>
        <f t="shared" si="0"/>
        <v>0</v>
      </c>
      <c r="AJ23" s="13">
        <f t="shared" si="2"/>
        <v>0</v>
      </c>
      <c r="AK23" s="14">
        <f t="shared" si="1"/>
        <v>0</v>
      </c>
    </row>
    <row r="24" spans="1:37" ht="15" x14ac:dyDescent="0.25">
      <c r="A24" s="10">
        <v>20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>
        <f t="shared" si="0"/>
        <v>0</v>
      </c>
      <c r="AJ24" s="13">
        <f t="shared" si="2"/>
        <v>0</v>
      </c>
      <c r="AK24" s="14">
        <f t="shared" si="1"/>
        <v>0</v>
      </c>
    </row>
    <row r="25" spans="1:37" ht="15" x14ac:dyDescent="0.25">
      <c r="A25" s="10">
        <v>21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>
        <f t="shared" si="0"/>
        <v>0</v>
      </c>
      <c r="AJ25" s="13">
        <f t="shared" si="2"/>
        <v>0</v>
      </c>
      <c r="AK25" s="14">
        <f t="shared" si="1"/>
        <v>0</v>
      </c>
    </row>
    <row r="26" spans="1:37" ht="15" x14ac:dyDescent="0.25">
      <c r="A26" s="10">
        <v>22</v>
      </c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>
        <f t="shared" si="0"/>
        <v>0</v>
      </c>
      <c r="AJ26" s="13">
        <f t="shared" si="2"/>
        <v>0</v>
      </c>
      <c r="AK26" s="14">
        <f t="shared" si="1"/>
        <v>0</v>
      </c>
    </row>
    <row r="27" spans="1:37" ht="15" x14ac:dyDescent="0.25">
      <c r="A27" s="10">
        <v>23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>
        <f t="shared" si="0"/>
        <v>0</v>
      </c>
      <c r="AJ27" s="13">
        <f t="shared" si="2"/>
        <v>0</v>
      </c>
      <c r="AK27" s="14">
        <f t="shared" si="1"/>
        <v>0</v>
      </c>
    </row>
    <row r="28" spans="1:37" ht="15" x14ac:dyDescent="0.25">
      <c r="A28" s="10">
        <v>24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>
        <f t="shared" si="0"/>
        <v>0</v>
      </c>
      <c r="AJ28" s="13">
        <f t="shared" si="2"/>
        <v>0</v>
      </c>
      <c r="AK28" s="14">
        <f t="shared" si="1"/>
        <v>0</v>
      </c>
    </row>
    <row r="29" spans="1:37" ht="15" x14ac:dyDescent="0.25">
      <c r="A29" s="10">
        <v>25</v>
      </c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2">
        <f t="shared" si="0"/>
        <v>0</v>
      </c>
      <c r="AJ29" s="13">
        <f t="shared" si="2"/>
        <v>0</v>
      </c>
      <c r="AK29" s="14">
        <f t="shared" si="1"/>
        <v>0</v>
      </c>
    </row>
    <row r="30" spans="1:37" ht="15" x14ac:dyDescent="0.25">
      <c r="A30" s="10">
        <v>26</v>
      </c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2">
        <f t="shared" si="0"/>
        <v>0</v>
      </c>
      <c r="AJ30" s="13">
        <f t="shared" si="2"/>
        <v>0</v>
      </c>
      <c r="AK30" s="14">
        <f t="shared" si="1"/>
        <v>0</v>
      </c>
    </row>
    <row r="31" spans="1:37" ht="15" x14ac:dyDescent="0.25">
      <c r="A31" s="10">
        <v>27</v>
      </c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2">
        <f t="shared" si="0"/>
        <v>0</v>
      </c>
      <c r="AJ31" s="13">
        <f t="shared" si="2"/>
        <v>0</v>
      </c>
      <c r="AK31" s="14">
        <f t="shared" si="1"/>
        <v>0</v>
      </c>
    </row>
    <row r="32" spans="1:37" ht="15" x14ac:dyDescent="0.25">
      <c r="A32" s="10">
        <v>28</v>
      </c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2">
        <f t="shared" si="0"/>
        <v>0</v>
      </c>
      <c r="AJ32" s="13">
        <f t="shared" si="2"/>
        <v>0</v>
      </c>
      <c r="AK32" s="14">
        <f t="shared" si="1"/>
        <v>0</v>
      </c>
    </row>
    <row r="33" spans="1:37" ht="15" x14ac:dyDescent="0.25">
      <c r="A33" s="10">
        <v>29</v>
      </c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2">
        <f t="shared" si="0"/>
        <v>0</v>
      </c>
      <c r="AJ33" s="13">
        <f t="shared" si="2"/>
        <v>0</v>
      </c>
      <c r="AK33" s="14">
        <f t="shared" si="1"/>
        <v>0</v>
      </c>
    </row>
    <row r="34" spans="1:37" ht="15" x14ac:dyDescent="0.25">
      <c r="A34" s="10">
        <v>30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2">
        <f t="shared" si="0"/>
        <v>0</v>
      </c>
      <c r="AJ34" s="13">
        <f t="shared" si="2"/>
        <v>0</v>
      </c>
      <c r="AK34" s="14">
        <f t="shared" si="1"/>
        <v>0</v>
      </c>
    </row>
    <row r="35" spans="1:37" ht="15" x14ac:dyDescent="0.25">
      <c r="A35" s="10">
        <v>31</v>
      </c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2">
        <f t="shared" si="0"/>
        <v>0</v>
      </c>
      <c r="AJ35" s="13">
        <f t="shared" si="2"/>
        <v>0</v>
      </c>
      <c r="AK35" s="14">
        <f t="shared" si="1"/>
        <v>0</v>
      </c>
    </row>
    <row r="36" spans="1:37" ht="15" x14ac:dyDescent="0.25">
      <c r="A36" s="10">
        <v>32</v>
      </c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2">
        <f t="shared" si="0"/>
        <v>0</v>
      </c>
      <c r="AJ36" s="13">
        <f t="shared" si="2"/>
        <v>0</v>
      </c>
      <c r="AK36" s="14">
        <f t="shared" si="1"/>
        <v>0</v>
      </c>
    </row>
    <row r="37" spans="1:37" ht="15" x14ac:dyDescent="0.25">
      <c r="AI37" s="15"/>
      <c r="AJ37" s="15"/>
      <c r="AK37" s="16"/>
    </row>
    <row r="38" spans="1:37" ht="15" x14ac:dyDescent="0.25">
      <c r="B38" s="17" t="s">
        <v>9</v>
      </c>
      <c r="C38" s="18" t="e">
        <f t="shared" ref="C38:AH38" si="3">AVERAGE(C5:C36)</f>
        <v>#DIV/0!</v>
      </c>
      <c r="D38" s="18" t="e">
        <f t="shared" si="3"/>
        <v>#DIV/0!</v>
      </c>
      <c r="E38" s="18" t="e">
        <f t="shared" si="3"/>
        <v>#DIV/0!</v>
      </c>
      <c r="F38" s="18" t="e">
        <f t="shared" si="3"/>
        <v>#DIV/0!</v>
      </c>
      <c r="G38" s="18" t="e">
        <f t="shared" si="3"/>
        <v>#DIV/0!</v>
      </c>
      <c r="H38" s="18" t="e">
        <f t="shared" si="3"/>
        <v>#DIV/0!</v>
      </c>
      <c r="I38" s="18" t="e">
        <f t="shared" si="3"/>
        <v>#DIV/0!</v>
      </c>
      <c r="J38" s="18" t="e">
        <f t="shared" si="3"/>
        <v>#DIV/0!</v>
      </c>
      <c r="K38" s="18" t="e">
        <f t="shared" si="3"/>
        <v>#DIV/0!</v>
      </c>
      <c r="L38" s="18" t="e">
        <f t="shared" si="3"/>
        <v>#DIV/0!</v>
      </c>
      <c r="M38" s="18" t="e">
        <f t="shared" si="3"/>
        <v>#DIV/0!</v>
      </c>
      <c r="N38" s="18" t="e">
        <f t="shared" si="3"/>
        <v>#DIV/0!</v>
      </c>
      <c r="O38" s="18" t="e">
        <f t="shared" si="3"/>
        <v>#DIV/0!</v>
      </c>
      <c r="P38" s="18" t="e">
        <f t="shared" si="3"/>
        <v>#DIV/0!</v>
      </c>
      <c r="Q38" s="18" t="e">
        <f t="shared" si="3"/>
        <v>#DIV/0!</v>
      </c>
      <c r="R38" s="18" t="e">
        <f t="shared" si="3"/>
        <v>#DIV/0!</v>
      </c>
      <c r="S38" s="18" t="e">
        <f t="shared" si="3"/>
        <v>#DIV/0!</v>
      </c>
      <c r="T38" s="18" t="e">
        <f t="shared" si="3"/>
        <v>#DIV/0!</v>
      </c>
      <c r="U38" s="18" t="e">
        <f t="shared" si="3"/>
        <v>#DIV/0!</v>
      </c>
      <c r="V38" s="18" t="e">
        <f t="shared" si="3"/>
        <v>#DIV/0!</v>
      </c>
      <c r="W38" s="18" t="e">
        <f t="shared" si="3"/>
        <v>#DIV/0!</v>
      </c>
      <c r="X38" s="18" t="e">
        <f t="shared" si="3"/>
        <v>#DIV/0!</v>
      </c>
      <c r="Y38" s="18" t="e">
        <f t="shared" si="3"/>
        <v>#DIV/0!</v>
      </c>
      <c r="Z38" s="18" t="e">
        <f t="shared" si="3"/>
        <v>#DIV/0!</v>
      </c>
      <c r="AA38" s="18" t="e">
        <f t="shared" si="3"/>
        <v>#DIV/0!</v>
      </c>
      <c r="AB38" s="18" t="e">
        <f t="shared" si="3"/>
        <v>#DIV/0!</v>
      </c>
      <c r="AC38" s="18" t="e">
        <f t="shared" si="3"/>
        <v>#DIV/0!</v>
      </c>
      <c r="AD38" s="18" t="e">
        <f t="shared" si="3"/>
        <v>#DIV/0!</v>
      </c>
      <c r="AE38" s="18" t="e">
        <f t="shared" si="3"/>
        <v>#DIV/0!</v>
      </c>
      <c r="AF38" s="18" t="e">
        <f t="shared" si="3"/>
        <v>#DIV/0!</v>
      </c>
      <c r="AG38" s="18" t="e">
        <f t="shared" si="3"/>
        <v>#DIV/0!</v>
      </c>
      <c r="AH38" s="18" t="e">
        <f t="shared" si="3"/>
        <v>#DIV/0!</v>
      </c>
      <c r="AI38" s="12" t="e">
        <f>(SUM(C38:P38)/14)</f>
        <v>#DIV/0!</v>
      </c>
      <c r="AJ38" s="13" t="e">
        <f>(SUM(Q38:AD38)/14)</f>
        <v>#DIV/0!</v>
      </c>
      <c r="AK38" s="14" t="e">
        <f>(SUM(C38:AD38)/28)</f>
        <v>#DIV/0!</v>
      </c>
    </row>
  </sheetData>
  <mergeCells count="5">
    <mergeCell ref="A1:AK1"/>
    <mergeCell ref="B2:B3"/>
    <mergeCell ref="C4:P4"/>
    <mergeCell ref="Q4:AH4"/>
    <mergeCell ref="AI4:AK4"/>
  </mergeCells>
  <pageMargins left="0.39370078740157477" right="0.39370078740157477" top="0.78740157480314954" bottom="0.78740157480314954" header="0.39370078740157477" footer="0.39370078740157477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 septembre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</dc:creator>
  <cp:lastModifiedBy>laetitia</cp:lastModifiedBy>
  <cp:revision>4</cp:revision>
  <dcterms:created xsi:type="dcterms:W3CDTF">2016-09-01T19:39:35Z</dcterms:created>
  <dcterms:modified xsi:type="dcterms:W3CDTF">2016-09-01T19:39:35Z</dcterms:modified>
</cp:coreProperties>
</file>